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ocas\Downloads\"/>
    </mc:Choice>
  </mc:AlternateContent>
  <xr:revisionPtr revIDLastSave="0" documentId="13_ncr:1_{579326F6-D0EC-4326-930C-19072D2CE9F2}" xr6:coauthVersionLast="47" xr6:coauthVersionMax="47" xr10:uidLastSave="{00000000-0000-0000-0000-000000000000}"/>
  <bookViews>
    <workbookView xWindow="26685" yWindow="1905" windowWidth="18900" windowHeight="11055" xr2:uid="{00000000-000D-0000-FFFF-FFFF00000000}"/>
  </bookViews>
  <sheets>
    <sheet name="INVOICE" sheetId="1" r:id="rId1"/>
  </sheets>
  <definedNames>
    <definedName name="_xlnm.Print_Area" localSheetId="0">INVOICE!$A$1:$F$46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F15" i="1" l="1"/>
  <c r="F13" i="1"/>
  <c r="F23" i="1"/>
  <c r="F17" i="1"/>
  <c r="F19" i="1"/>
  <c r="F21" i="1"/>
  <c r="F25" i="1"/>
  <c r="F27" i="1"/>
  <c r="F31" i="1"/>
  <c r="F29" i="1"/>
  <c r="E33" i="1" l="1"/>
  <c r="F33" i="1" s="1"/>
  <c r="F40" i="1"/>
  <c r="E35" i="1"/>
  <c r="F35" i="1" s="1"/>
  <c r="F37" i="1" l="1"/>
  <c r="F39" i="1"/>
  <c r="F41" i="1" s="1"/>
</calcChain>
</file>

<file path=xl/sharedStrings.xml><?xml version="1.0" encoding="utf-8"?>
<sst xmlns="http://schemas.openxmlformats.org/spreadsheetml/2006/main" count="38" uniqueCount="38">
  <si>
    <t>DATE</t>
  </si>
  <si>
    <t>DESCRIPTION</t>
  </si>
  <si>
    <t>UNIT PRICE</t>
  </si>
  <si>
    <t>LINE TOTAL</t>
  </si>
  <si>
    <t>QUANTITY</t>
  </si>
  <si>
    <t>TOTAL</t>
  </si>
  <si>
    <t>PAYMENT TERMS</t>
  </si>
  <si>
    <t>Miami, FL 33174</t>
  </si>
  <si>
    <t>(305) 348-3034</t>
  </si>
  <si>
    <t>Setup fee per poster</t>
  </si>
  <si>
    <t>Lamination (inches laminated)</t>
  </si>
  <si>
    <t>Poster size (linear inches)</t>
  </si>
  <si>
    <t>Foam board mounting (per inch)</t>
  </si>
  <si>
    <t>Color printing letter size</t>
  </si>
  <si>
    <t>Back &amp; White letter size</t>
  </si>
  <si>
    <t>INVOICE</t>
  </si>
  <si>
    <t>INVOICE NO.</t>
  </si>
  <si>
    <t>10555 West Flagler Street, EC 2812</t>
  </si>
  <si>
    <t>** Rush fee (if applicable)</t>
  </si>
  <si>
    <t>Edge framing (per perimeter linear feet)</t>
  </si>
  <si>
    <t>We always strive to provide top-quality customer service.</t>
  </si>
  <si>
    <t xml:space="preserve">** Waiver of Rush fee </t>
  </si>
  <si>
    <t>SUB-TOTAL</t>
  </si>
  <si>
    <t>DISCOUNT</t>
  </si>
  <si>
    <t>Benefitting Org/EIC Dept. ID # 2120130001</t>
  </si>
  <si>
    <t>Color printing Tabloid size</t>
  </si>
  <si>
    <t>Back &amp; White Tabloid size</t>
  </si>
  <si>
    <t>** Discount</t>
  </si>
  <si>
    <t>gisalvar@fiu.edu</t>
  </si>
  <si>
    <t xml:space="preserve">Please return ID transfer to: Giselle Alvarez, EIC - EC 2812. </t>
  </si>
  <si>
    <t>SMART BILL ID:</t>
  </si>
  <si>
    <t>BILLED ON:</t>
  </si>
  <si>
    <t>Engineering Information Center</t>
  </si>
  <si>
    <t>Requestor:</t>
  </si>
  <si>
    <t>Account number or Panther ID</t>
  </si>
  <si>
    <r>
      <t xml:space="preserve">Please consider us for your future poster needs </t>
    </r>
    <r>
      <rPr>
        <sz val="14"/>
        <rFont val="Calibri"/>
        <family val="2"/>
        <scheme val="minor"/>
      </rPr>
      <t>☺</t>
    </r>
  </si>
  <si>
    <t>EICP-1111</t>
  </si>
  <si>
    <t>Foam board piece (non peel and stick)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</si>
</sst>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38"/>
      <color indexed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8E8E8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6" fillId="0" borderId="2" xfId="0" applyFont="1" applyBorder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7" fillId="0" borderId="14" xfId="0" applyFont="1" applyBorder="1"/>
    <xf numFmtId="0" fontId="1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9" xfId="0" applyFont="1" applyBorder="1"/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0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indent="1"/>
    </xf>
    <xf numFmtId="0" fontId="12" fillId="0" borderId="0" xfId="1" applyFont="1" applyAlignment="1" applyProtection="1">
      <alignment horizontal="left" wrapText="1"/>
    </xf>
    <xf numFmtId="0" fontId="11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8" fontId="11" fillId="3" borderId="1" xfId="0" applyNumberFormat="1" applyFont="1" applyFill="1" applyBorder="1" applyAlignment="1">
      <alignment horizontal="center" vertical="center"/>
    </xf>
    <xf numFmtId="43" fontId="11" fillId="4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3" fontId="11" fillId="4" borderId="1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8" fontId="11" fillId="3" borderId="3" xfId="0" applyNumberFormat="1" applyFont="1" applyFill="1" applyBorder="1" applyAlignment="1">
      <alignment horizontal="center" vertical="center"/>
    </xf>
    <xf numFmtId="8" fontId="11" fillId="4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/>
    <xf numFmtId="44" fontId="14" fillId="0" borderId="0" xfId="0" applyNumberFormat="1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3" fontId="11" fillId="0" borderId="3" xfId="0" applyNumberFormat="1" applyFont="1" applyBorder="1" applyAlignment="1">
      <alignment horizontal="center" vertical="center"/>
    </xf>
    <xf numFmtId="43" fontId="11" fillId="0" borderId="5" xfId="0" applyNumberFormat="1" applyFont="1" applyBorder="1" applyAlignment="1">
      <alignment horizontal="center" vertical="center"/>
    </xf>
    <xf numFmtId="43" fontId="11" fillId="0" borderId="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1" fillId="0" borderId="11" xfId="0" quotePrefix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2" fillId="0" borderId="0" xfId="1" applyFont="1" applyAlignment="1" applyProtection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</cellXfs>
  <cellStyles count="5">
    <cellStyle name="Comma 2" xfId="4" xr:uid="{00000000-0005-0000-0000-000000000000}"/>
    <cellStyle name="Hyperlink" xfId="1" builtinId="8"/>
    <cellStyle name="Hyperlink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  <mruColors>
      <color rgb="FFE8E8E8"/>
      <color rgb="FFFFFFDD"/>
      <color rgb="FFE6E6E6"/>
      <color rgb="FFF7F7F7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171450</xdr:rowOff>
    </xdr:from>
    <xdr:to>
      <xdr:col>2</xdr:col>
      <xdr:colOff>348917</xdr:colOff>
      <xdr:row>0</xdr:row>
      <xdr:rowOff>581025</xdr:rowOff>
    </xdr:to>
    <xdr:pic>
      <xdr:nvPicPr>
        <xdr:cNvPr id="1049" name="Picture 25" descr="http://wordpress.fiu.edu/ucr/files/fiulogo_h_cmyksmaller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171450"/>
          <a:ext cx="2263441" cy="409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salvar@fi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6"/>
  <sheetViews>
    <sheetView showGridLines="0" tabSelected="1" topLeftCell="A21" zoomScaleNormal="100" workbookViewId="0">
      <selection activeCell="C40" sqref="C40"/>
    </sheetView>
  </sheetViews>
  <sheetFormatPr defaultColWidth="9.140625" defaultRowHeight="12.75" x14ac:dyDescent="0.2"/>
  <cols>
    <col min="1" max="1" width="12" style="2" customWidth="1"/>
    <col min="2" max="2" width="17.5703125" style="2" bestFit="1" customWidth="1"/>
    <col min="3" max="3" width="18.5703125" style="2" customWidth="1"/>
    <col min="4" max="4" width="15.42578125" style="2" customWidth="1"/>
    <col min="5" max="5" width="15.42578125" style="2" bestFit="1" customWidth="1"/>
    <col min="6" max="6" width="18.140625" style="2" bestFit="1" customWidth="1"/>
    <col min="7" max="16384" width="9.140625" style="2"/>
  </cols>
  <sheetData>
    <row r="1" spans="1:8" ht="58.5" customHeight="1" x14ac:dyDescent="0.75">
      <c r="A1" s="1"/>
      <c r="B1" s="1"/>
      <c r="C1" s="1"/>
      <c r="D1" s="60" t="s">
        <v>15</v>
      </c>
      <c r="E1" s="60"/>
      <c r="F1" s="60"/>
    </row>
    <row r="2" spans="1:8" ht="15.75" x14ac:dyDescent="0.2">
      <c r="A2" s="3" t="s">
        <v>32</v>
      </c>
      <c r="B2" s="4"/>
      <c r="C2" s="5"/>
      <c r="D2" s="6"/>
      <c r="E2" s="7" t="s">
        <v>16</v>
      </c>
      <c r="F2" s="8" t="s">
        <v>36</v>
      </c>
      <c r="G2" s="9"/>
    </row>
    <row r="3" spans="1:8" ht="15" x14ac:dyDescent="0.2">
      <c r="A3" s="10" t="s">
        <v>17</v>
      </c>
      <c r="B3" s="10"/>
      <c r="E3" s="11" t="s">
        <v>0</v>
      </c>
      <c r="F3" s="12"/>
      <c r="G3" s="9"/>
    </row>
    <row r="4" spans="1:8" ht="15" x14ac:dyDescent="0.2">
      <c r="A4" s="10" t="s">
        <v>7</v>
      </c>
      <c r="B4" s="10"/>
      <c r="E4" s="11" t="s">
        <v>30</v>
      </c>
      <c r="F4" s="13"/>
    </row>
    <row r="5" spans="1:8" ht="17.25" customHeight="1" x14ac:dyDescent="0.2">
      <c r="A5" s="10" t="s">
        <v>8</v>
      </c>
      <c r="B5" s="10"/>
      <c r="E5" s="14" t="s">
        <v>31</v>
      </c>
      <c r="F5" s="12"/>
      <c r="G5" s="9"/>
    </row>
    <row r="6" spans="1:8" s="15" customFormat="1" ht="12.75" customHeight="1" x14ac:dyDescent="0.25">
      <c r="A6" s="69" t="s">
        <v>28</v>
      </c>
      <c r="B6" s="70"/>
      <c r="H6" s="16"/>
    </row>
    <row r="7" spans="1:8" s="15" customFormat="1" ht="14.1" customHeight="1" x14ac:dyDescent="0.2"/>
    <row r="8" spans="1:8" s="15" customFormat="1" ht="14.1" customHeight="1" x14ac:dyDescent="0.25">
      <c r="C8" s="68"/>
      <c r="D8" s="68"/>
      <c r="E8" s="17"/>
      <c r="F8" s="18"/>
    </row>
    <row r="9" spans="1:8" s="15" customFormat="1" ht="14.1" customHeight="1" x14ac:dyDescent="0.2">
      <c r="D9" s="18"/>
      <c r="E9" s="18"/>
      <c r="F9" s="18"/>
    </row>
    <row r="10" spans="1:8" s="20" customFormat="1" ht="15.95" customHeight="1" x14ac:dyDescent="0.2">
      <c r="A10" s="19" t="s">
        <v>33</v>
      </c>
      <c r="B10" s="20" t="str">
        <f ca="1">MID(CELL("filename",A1),FIND("[",CELL("filename",A1))+11,FIND("]", CELL("filename",A1))-FIND("[",CELL("filename",A1))-16)</f>
        <v>r_design_poster_sample_invoice</v>
      </c>
      <c r="C10" s="21"/>
      <c r="D10" s="22"/>
      <c r="E10" s="64" t="s">
        <v>6</v>
      </c>
      <c r="F10" s="65"/>
    </row>
    <row r="11" spans="1:8" ht="34.5" customHeight="1" x14ac:dyDescent="0.25">
      <c r="A11" s="23"/>
      <c r="B11" s="24"/>
      <c r="C11" s="23"/>
      <c r="D11" s="25"/>
      <c r="E11" s="66" t="s">
        <v>34</v>
      </c>
      <c r="F11" s="67"/>
      <c r="G11" s="9"/>
    </row>
    <row r="12" spans="1:8" ht="15.95" customHeight="1" x14ac:dyDescent="0.2">
      <c r="A12" s="61" t="s">
        <v>1</v>
      </c>
      <c r="B12" s="62"/>
      <c r="C12" s="63"/>
      <c r="D12" s="26" t="s">
        <v>4</v>
      </c>
      <c r="E12" s="27" t="s">
        <v>2</v>
      </c>
      <c r="F12" s="27" t="s">
        <v>3</v>
      </c>
    </row>
    <row r="13" spans="1:8" ht="15.95" customHeight="1" x14ac:dyDescent="0.2">
      <c r="A13" s="51" t="s">
        <v>9</v>
      </c>
      <c r="B13" s="52"/>
      <c r="C13" s="53"/>
      <c r="D13" s="28">
        <v>1</v>
      </c>
      <c r="E13" s="29">
        <v>5</v>
      </c>
      <c r="F13" s="30">
        <f>D13*E13</f>
        <v>5</v>
      </c>
    </row>
    <row r="14" spans="1:8" ht="15.95" customHeight="1" x14ac:dyDescent="0.2">
      <c r="A14" s="54"/>
      <c r="B14" s="55"/>
      <c r="C14" s="56"/>
      <c r="D14" s="31"/>
      <c r="E14" s="32"/>
      <c r="F14" s="30"/>
    </row>
    <row r="15" spans="1:8" ht="15.95" customHeight="1" x14ac:dyDescent="0.2">
      <c r="A15" s="51" t="s">
        <v>11</v>
      </c>
      <c r="B15" s="52"/>
      <c r="C15" s="53"/>
      <c r="D15" s="28">
        <v>48</v>
      </c>
      <c r="E15" s="29">
        <v>1.5</v>
      </c>
      <c r="F15" s="30">
        <f t="shared" ref="F15:F19" si="0">D15*E15</f>
        <v>72</v>
      </c>
    </row>
    <row r="16" spans="1:8" ht="15.95" customHeight="1" x14ac:dyDescent="0.2">
      <c r="A16" s="54"/>
      <c r="B16" s="55"/>
      <c r="C16" s="56"/>
      <c r="D16" s="31"/>
      <c r="E16" s="32"/>
      <c r="F16" s="30"/>
    </row>
    <row r="17" spans="1:6" ht="15.95" customHeight="1" x14ac:dyDescent="0.2">
      <c r="A17" s="51" t="s">
        <v>10</v>
      </c>
      <c r="B17" s="52"/>
      <c r="C17" s="53"/>
      <c r="D17" s="28">
        <v>0</v>
      </c>
      <c r="E17" s="29">
        <v>0.25</v>
      </c>
      <c r="F17" s="30">
        <f t="shared" si="0"/>
        <v>0</v>
      </c>
    </row>
    <row r="18" spans="1:6" ht="15.95" customHeight="1" x14ac:dyDescent="0.2">
      <c r="A18" s="54"/>
      <c r="B18" s="55"/>
      <c r="C18" s="56"/>
      <c r="D18" s="31"/>
      <c r="E18" s="32"/>
      <c r="F18" s="30"/>
    </row>
    <row r="19" spans="1:6" ht="15.95" customHeight="1" x14ac:dyDescent="0.2">
      <c r="A19" s="51" t="s">
        <v>12</v>
      </c>
      <c r="B19" s="52"/>
      <c r="C19" s="53"/>
      <c r="D19" s="28">
        <v>0</v>
      </c>
      <c r="E19" s="29">
        <v>1</v>
      </c>
      <c r="F19" s="30">
        <f t="shared" si="0"/>
        <v>0</v>
      </c>
    </row>
    <row r="20" spans="1:6" ht="15.95" customHeight="1" x14ac:dyDescent="0.2">
      <c r="A20" s="54"/>
      <c r="B20" s="55"/>
      <c r="C20" s="56"/>
      <c r="D20" s="31"/>
      <c r="E20" s="32"/>
      <c r="F20" s="30"/>
    </row>
    <row r="21" spans="1:6" ht="15.95" customHeight="1" x14ac:dyDescent="0.2">
      <c r="A21" s="51" t="s">
        <v>19</v>
      </c>
      <c r="B21" s="52"/>
      <c r="C21" s="53"/>
      <c r="D21" s="28">
        <v>0</v>
      </c>
      <c r="E21" s="29">
        <v>1</v>
      </c>
      <c r="F21" s="30">
        <f t="shared" ref="F21:F23" si="1">D21*E21</f>
        <v>0</v>
      </c>
    </row>
    <row r="22" spans="1:6" ht="15.95" customHeight="1" x14ac:dyDescent="0.2">
      <c r="A22" s="54"/>
      <c r="B22" s="55"/>
      <c r="C22" s="56"/>
      <c r="D22" s="31"/>
      <c r="E22" s="32"/>
      <c r="F22" s="30"/>
    </row>
    <row r="23" spans="1:6" ht="15.95" customHeight="1" x14ac:dyDescent="0.2">
      <c r="A23" s="51" t="s">
        <v>37</v>
      </c>
      <c r="B23" s="52"/>
      <c r="C23" s="53"/>
      <c r="D23" s="28">
        <v>1</v>
      </c>
      <c r="E23" s="29">
        <v>8.5</v>
      </c>
      <c r="F23" s="30">
        <f t="shared" si="1"/>
        <v>8.5</v>
      </c>
    </row>
    <row r="24" spans="1:6" ht="15.95" customHeight="1" x14ac:dyDescent="0.2">
      <c r="A24" s="33"/>
      <c r="B24" s="34"/>
      <c r="C24" s="35"/>
      <c r="D24" s="31"/>
      <c r="E24" s="32"/>
      <c r="F24" s="30"/>
    </row>
    <row r="25" spans="1:6" ht="15.95" customHeight="1" x14ac:dyDescent="0.2">
      <c r="A25" s="51" t="s">
        <v>13</v>
      </c>
      <c r="B25" s="52"/>
      <c r="C25" s="53"/>
      <c r="D25" s="28">
        <v>0</v>
      </c>
      <c r="E25" s="29">
        <v>0.2</v>
      </c>
      <c r="F25" s="30">
        <f t="shared" ref="F25" si="2">D25*E25</f>
        <v>0</v>
      </c>
    </row>
    <row r="26" spans="1:6" ht="15.95" customHeight="1" x14ac:dyDescent="0.2">
      <c r="A26" s="54"/>
      <c r="B26" s="55"/>
      <c r="C26" s="56"/>
      <c r="D26" s="31"/>
      <c r="E26" s="32"/>
      <c r="F26" s="30"/>
    </row>
    <row r="27" spans="1:6" ht="15.95" customHeight="1" x14ac:dyDescent="0.2">
      <c r="A27" s="51" t="s">
        <v>14</v>
      </c>
      <c r="B27" s="52"/>
      <c r="C27" s="53"/>
      <c r="D27" s="28">
        <v>0</v>
      </c>
      <c r="E27" s="29">
        <v>0.05</v>
      </c>
      <c r="F27" s="30">
        <f>D27*E27</f>
        <v>0</v>
      </c>
    </row>
    <row r="28" spans="1:6" ht="15.95" customHeight="1" x14ac:dyDescent="0.2">
      <c r="A28" s="54"/>
      <c r="B28" s="55"/>
      <c r="C28" s="56"/>
      <c r="D28" s="31"/>
      <c r="E28" s="32"/>
      <c r="F28" s="30"/>
    </row>
    <row r="29" spans="1:6" ht="15.95" customHeight="1" x14ac:dyDescent="0.2">
      <c r="A29" s="51" t="s">
        <v>25</v>
      </c>
      <c r="B29" s="52"/>
      <c r="C29" s="53"/>
      <c r="D29" s="28">
        <v>0</v>
      </c>
      <c r="E29" s="29">
        <v>0.16</v>
      </c>
      <c r="F29" s="30">
        <f>D29*E29</f>
        <v>0</v>
      </c>
    </row>
    <row r="30" spans="1:6" ht="15.95" customHeight="1" x14ac:dyDescent="0.2">
      <c r="A30" s="54"/>
      <c r="B30" s="55"/>
      <c r="C30" s="56"/>
      <c r="D30" s="31"/>
      <c r="E30" s="32"/>
      <c r="F30" s="30"/>
    </row>
    <row r="31" spans="1:6" ht="15.95" customHeight="1" x14ac:dyDescent="0.2">
      <c r="A31" s="51" t="s">
        <v>26</v>
      </c>
      <c r="B31" s="52"/>
      <c r="C31" s="53"/>
      <c r="D31" s="28">
        <v>0</v>
      </c>
      <c r="E31" s="29">
        <v>0.1</v>
      </c>
      <c r="F31" s="30">
        <f>D31*E31</f>
        <v>0</v>
      </c>
    </row>
    <row r="32" spans="1:6" ht="15.95" customHeight="1" x14ac:dyDescent="0.2">
      <c r="A32" s="54"/>
      <c r="B32" s="55"/>
      <c r="C32" s="56"/>
      <c r="D32" s="31"/>
      <c r="E32" s="32"/>
      <c r="F32" s="30"/>
    </row>
    <row r="33" spans="1:7" ht="15.95" customHeight="1" x14ac:dyDescent="0.2">
      <c r="A33" s="51" t="s">
        <v>18</v>
      </c>
      <c r="B33" s="52"/>
      <c r="C33" s="53"/>
      <c r="D33" s="28">
        <v>0</v>
      </c>
      <c r="E33" s="29">
        <f>D33*((SUM(F13:F27)*0.5))</f>
        <v>0</v>
      </c>
      <c r="F33" s="36">
        <f>E33</f>
        <v>0</v>
      </c>
    </row>
    <row r="34" spans="1:7" ht="15.95" customHeight="1" x14ac:dyDescent="0.2">
      <c r="A34" s="57"/>
      <c r="B34" s="58"/>
      <c r="C34" s="59"/>
      <c r="D34" s="31"/>
      <c r="E34" s="31"/>
      <c r="F34" s="36"/>
    </row>
    <row r="35" spans="1:7" ht="15.75" customHeight="1" x14ac:dyDescent="0.2">
      <c r="A35" s="37" t="s">
        <v>21</v>
      </c>
      <c r="B35" s="38"/>
      <c r="C35" s="39"/>
      <c r="D35" s="28">
        <v>0</v>
      </c>
      <c r="E35" s="29">
        <f>-D35*((SUM(F13:F27)*0.5))</f>
        <v>0</v>
      </c>
      <c r="F35" s="30">
        <f>E35</f>
        <v>0</v>
      </c>
    </row>
    <row r="36" spans="1:7" ht="15.75" customHeight="1" x14ac:dyDescent="0.2">
      <c r="A36" s="57"/>
      <c r="B36" s="58"/>
      <c r="C36" s="59"/>
      <c r="D36" s="31"/>
      <c r="E36" s="31"/>
      <c r="F36" s="30"/>
    </row>
    <row r="37" spans="1:7" ht="15.75" customHeight="1" x14ac:dyDescent="0.2">
      <c r="A37" s="37" t="s">
        <v>27</v>
      </c>
      <c r="B37" s="38"/>
      <c r="C37" s="39"/>
      <c r="D37" s="28">
        <v>1</v>
      </c>
      <c r="E37" s="40">
        <v>28.5</v>
      </c>
      <c r="F37" s="30">
        <f>E37</f>
        <v>28.5</v>
      </c>
    </row>
    <row r="38" spans="1:7" ht="15.75" customHeight="1" x14ac:dyDescent="0.2">
      <c r="F38" s="41"/>
    </row>
    <row r="39" spans="1:7" ht="15.95" customHeight="1" x14ac:dyDescent="0.2">
      <c r="E39" s="42" t="s">
        <v>22</v>
      </c>
      <c r="F39" s="36">
        <f>(SUM(F13:F31))+F33+F35</f>
        <v>85.5</v>
      </c>
    </row>
    <row r="40" spans="1:7" ht="15.95" customHeight="1" x14ac:dyDescent="0.2">
      <c r="E40" s="42" t="s">
        <v>23</v>
      </c>
      <c r="F40" s="30">
        <f>-E37</f>
        <v>-28.5</v>
      </c>
    </row>
    <row r="41" spans="1:7" ht="15.95" customHeight="1" x14ac:dyDescent="0.2">
      <c r="B41" s="15"/>
      <c r="C41" s="15"/>
      <c r="D41" s="15"/>
      <c r="E41" s="42" t="s">
        <v>5</v>
      </c>
      <c r="F41" s="36">
        <f>F39+F40</f>
        <v>57</v>
      </c>
    </row>
    <row r="42" spans="1:7" ht="15.95" customHeight="1" x14ac:dyDescent="0.2">
      <c r="A42" s="43" t="s">
        <v>29</v>
      </c>
      <c r="E42" s="42"/>
      <c r="F42" s="44"/>
    </row>
    <row r="43" spans="1:7" ht="15.95" customHeight="1" x14ac:dyDescent="0.2">
      <c r="A43" s="2" t="s">
        <v>24</v>
      </c>
      <c r="C43" s="45"/>
      <c r="E43" s="42"/>
      <c r="F43" s="44"/>
    </row>
    <row r="44" spans="1:7" ht="15.95" customHeight="1" x14ac:dyDescent="0.2">
      <c r="C44" s="45"/>
      <c r="E44" s="15"/>
      <c r="F44" s="15"/>
    </row>
    <row r="45" spans="1:7" ht="17.25" customHeight="1" x14ac:dyDescent="0.25">
      <c r="A45" s="71" t="s">
        <v>20</v>
      </c>
      <c r="B45" s="71"/>
      <c r="C45" s="71"/>
      <c r="D45" s="71"/>
      <c r="E45" s="71"/>
      <c r="F45" s="71"/>
    </row>
    <row r="46" spans="1:7" ht="18" customHeight="1" x14ac:dyDescent="0.3">
      <c r="A46" s="71" t="s">
        <v>35</v>
      </c>
      <c r="B46" s="71"/>
      <c r="C46" s="71"/>
      <c r="D46" s="71"/>
      <c r="E46" s="71"/>
      <c r="F46" s="71"/>
    </row>
    <row r="47" spans="1:7" ht="15.95" customHeight="1" x14ac:dyDescent="0.2">
      <c r="G47" s="46"/>
    </row>
    <row r="48" spans="1:7" ht="15.75" x14ac:dyDescent="0.25">
      <c r="A48" s="47"/>
    </row>
    <row r="49" spans="1:3" ht="15" x14ac:dyDescent="0.25">
      <c r="A49" s="48"/>
    </row>
    <row r="50" spans="1:3" ht="15.75" x14ac:dyDescent="0.25">
      <c r="A50" s="47"/>
    </row>
    <row r="51" spans="1:3" ht="15" x14ac:dyDescent="0.25">
      <c r="A51" s="48"/>
    </row>
    <row r="52" spans="1:3" x14ac:dyDescent="0.2">
      <c r="A52" s="49"/>
    </row>
    <row r="53" spans="1:3" s="16" customFormat="1" ht="18" customHeight="1" x14ac:dyDescent="0.25">
      <c r="C53" s="47"/>
    </row>
    <row r="54" spans="1:3" s="16" customFormat="1" ht="15" x14ac:dyDescent="0.25">
      <c r="C54" s="50"/>
    </row>
    <row r="55" spans="1:3" ht="15.75" x14ac:dyDescent="0.25">
      <c r="C55" s="47"/>
    </row>
    <row r="56" spans="1:3" ht="15" x14ac:dyDescent="0.25">
      <c r="C56" s="50"/>
    </row>
  </sheetData>
  <mergeCells count="30">
    <mergeCell ref="A46:F46"/>
    <mergeCell ref="A32:C32"/>
    <mergeCell ref="A27:C27"/>
    <mergeCell ref="A26:C26"/>
    <mergeCell ref="A25:C25"/>
    <mergeCell ref="A33:C33"/>
    <mergeCell ref="A45:F45"/>
    <mergeCell ref="A36:C36"/>
    <mergeCell ref="A28:C28"/>
    <mergeCell ref="D1:F1"/>
    <mergeCell ref="A13:C13"/>
    <mergeCell ref="A12:C12"/>
    <mergeCell ref="E10:F10"/>
    <mergeCell ref="E11:F11"/>
    <mergeCell ref="C8:D8"/>
    <mergeCell ref="A6:B6"/>
    <mergeCell ref="A17:C17"/>
    <mergeCell ref="A16:C16"/>
    <mergeCell ref="A15:C15"/>
    <mergeCell ref="A14:C14"/>
    <mergeCell ref="A34:C34"/>
    <mergeCell ref="A30:C30"/>
    <mergeCell ref="A29:C29"/>
    <mergeCell ref="A31:C31"/>
    <mergeCell ref="A20:C20"/>
    <mergeCell ref="A19:C19"/>
    <mergeCell ref="A18:C18"/>
    <mergeCell ref="A22:C22"/>
    <mergeCell ref="A21:C21"/>
    <mergeCell ref="A23:C23"/>
  </mergeCells>
  <phoneticPr fontId="2" type="noConversion"/>
  <hyperlinks>
    <hyperlink ref="A6" r:id="rId1" xr:uid="{00000000-0004-0000-0000-000000000000}"/>
  </hyperlinks>
  <printOptions horizontalCentered="1"/>
  <pageMargins left="0.75" right="0.75" top="0.5" bottom="0.5" header="0.5" footer="0.5"/>
  <pageSetup scale="94" orientation="portrait" blackAndWhite="1" r:id="rId2"/>
  <headerFooter alignWithMargins="0"/>
  <rowBreaks count="1" manualBreakCount="1">
    <brk id="46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Guzman</dc:creator>
  <cp:lastModifiedBy>Ilaset Socas</cp:lastModifiedBy>
  <cp:lastPrinted>2018-04-09T18:37:13Z</cp:lastPrinted>
  <dcterms:created xsi:type="dcterms:W3CDTF">2006-01-23T19:37:33Z</dcterms:created>
  <dcterms:modified xsi:type="dcterms:W3CDTF">2023-08-18T15:38:09Z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TC101009921033</vt:lpwstr>
  </property>
</Properties>
</file>